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95" windowHeight="10920" activeTab="0"/>
  </bookViews>
  <sheets>
    <sheet name="List1" sheetId="1" r:id="rId1"/>
  </sheets>
  <definedNames>
    <definedName name="_xlnm.Print_Area" localSheetId="0">'List1'!$A$1:$K$26</definedName>
  </definedNames>
  <calcPr fullCalcOnLoad="1"/>
</workbook>
</file>

<file path=xl/sharedStrings.xml><?xml version="1.0" encoding="utf-8"?>
<sst xmlns="http://schemas.openxmlformats.org/spreadsheetml/2006/main" count="69" uniqueCount="57">
  <si>
    <t>Počet stretnutí celkom</t>
  </si>
  <si>
    <t>Odohrané v riadnom termíne</t>
  </si>
  <si>
    <t>Odohrané v náhradnom termíne</t>
  </si>
  <si>
    <t>Neodohrané</t>
  </si>
  <si>
    <t>Nedohrané</t>
  </si>
  <si>
    <t>Opakované</t>
  </si>
  <si>
    <t>Odohrané v opačnom poradí</t>
  </si>
  <si>
    <t>Herné postihy - kontumácie</t>
  </si>
  <si>
    <t>Odrátané mínusové body</t>
  </si>
  <si>
    <t>Víťazstvá domácich</t>
  </si>
  <si>
    <t>Nerozhodne</t>
  </si>
  <si>
    <t>Víťazstvá hostia</t>
  </si>
  <si>
    <t>Napomínaní hráči</t>
  </si>
  <si>
    <t>Vylúčení hráči</t>
  </si>
  <si>
    <t>Inzultácie</t>
  </si>
  <si>
    <t>Počet divákov</t>
  </si>
  <si>
    <t>Predelegovanie stretnutí</t>
  </si>
  <si>
    <t>Najlepší strelci</t>
  </si>
  <si>
    <t>IV. liga S</t>
  </si>
  <si>
    <t>IV. liga J</t>
  </si>
  <si>
    <t>IV. liga</t>
  </si>
  <si>
    <t>V. liga A</t>
  </si>
  <si>
    <t>V. liga B</t>
  </si>
  <si>
    <t>V. liga C</t>
  </si>
  <si>
    <t xml:space="preserve">V. liga D </t>
  </si>
  <si>
    <t>V. liga</t>
  </si>
  <si>
    <t>SPOLU</t>
  </si>
  <si>
    <t>Dosiahnuté góly D</t>
  </si>
  <si>
    <t>Dosiahnuté góly H</t>
  </si>
  <si>
    <t xml:space="preserve">Nariadené pokutové kopy </t>
  </si>
  <si>
    <t xml:space="preserve">Premenené pokutové kopy </t>
  </si>
  <si>
    <t xml:space="preserve">Námietky kapitánov </t>
  </si>
  <si>
    <t>III. liga</t>
  </si>
  <si>
    <t xml:space="preserve"> </t>
  </si>
  <si>
    <t>0</t>
  </si>
  <si>
    <t xml:space="preserve">Otruba 25 L.Hrádok </t>
  </si>
  <si>
    <t>Laksík 19 Kremnička</t>
  </si>
  <si>
    <t>Orolín 17 L.Hrádok</t>
  </si>
  <si>
    <t>Červenec 23 Staškov</t>
  </si>
  <si>
    <t>Lejko 21 Tvrdošín</t>
  </si>
  <si>
    <t>Bistriak 15 Rosina</t>
  </si>
  <si>
    <t>Varga 16 Rakytovce</t>
  </si>
  <si>
    <t>Juhász 14 Tornaľa</t>
  </si>
  <si>
    <t>Golian 14 Olováry</t>
  </si>
  <si>
    <t xml:space="preserve">Kordiš 39 Rajec </t>
  </si>
  <si>
    <t>Kašjak 27 Strečno</t>
  </si>
  <si>
    <t>Ševčík 25 Belá</t>
  </si>
  <si>
    <t>Hollý 22 O.Jasenica</t>
  </si>
  <si>
    <t>Vyšný 20 Bešeňová</t>
  </si>
  <si>
    <t>Šípka 18 O.Poruba</t>
  </si>
  <si>
    <t>Koctúr 21 Selce</t>
  </si>
  <si>
    <t>Kminiak 19 B.Štiavnica</t>
  </si>
  <si>
    <t>Kurta 18 Selce</t>
  </si>
  <si>
    <t>Kovács 29 Hajnáčka</t>
  </si>
  <si>
    <t>Dobročka28 S.Láza</t>
  </si>
  <si>
    <t>Rutkaj 26 Málinec</t>
  </si>
  <si>
    <t>Dobročka 28 S.Láza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</si>
</sst>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1B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 vertical="top" wrapText="1"/>
    </xf>
    <xf numFmtId="49" fontId="44" fillId="0" borderId="1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49" fontId="46" fillId="33" borderId="12" xfId="0" applyNumberFormat="1" applyFont="1" applyFill="1" applyBorder="1" applyAlignment="1">
      <alignment horizontal="center"/>
    </xf>
    <xf numFmtId="3" fontId="46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45" fillId="34" borderId="12" xfId="0" applyFont="1" applyFill="1" applyBorder="1" applyAlignment="1">
      <alignment vertical="top" wrapText="1"/>
    </xf>
    <xf numFmtId="0" fontId="47" fillId="34" borderId="12" xfId="0" applyFont="1" applyFill="1" applyBorder="1" applyAlignment="1">
      <alignment vertical="top" wrapText="1"/>
    </xf>
    <xf numFmtId="0" fontId="45" fillId="16" borderId="12" xfId="0" applyFont="1" applyFill="1" applyBorder="1" applyAlignment="1">
      <alignment vertical="top" wrapText="1"/>
    </xf>
    <xf numFmtId="0" fontId="45" fillId="35" borderId="12" xfId="0" applyFont="1" applyFill="1" applyBorder="1" applyAlignment="1">
      <alignment vertical="top" wrapText="1"/>
    </xf>
    <xf numFmtId="0" fontId="45" fillId="10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466725</xdr:colOff>
      <xdr:row>11</xdr:row>
      <xdr:rowOff>133350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5697200" y="232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B1">
      <selection activeCell="S23" sqref="S23"/>
    </sheetView>
  </sheetViews>
  <sheetFormatPr defaultColWidth="9.140625" defaultRowHeight="15"/>
  <cols>
    <col min="1" max="1" width="31.57421875" style="0" customWidth="1"/>
    <col min="2" max="2" width="9.00390625" style="0" customWidth="1"/>
    <col min="4" max="4" width="9.421875" style="0" customWidth="1"/>
    <col min="5" max="5" width="9.7109375" style="0" customWidth="1"/>
    <col min="8" max="8" width="9.7109375" style="0" customWidth="1"/>
    <col min="10" max="10" width="10.28125" style="0" customWidth="1"/>
    <col min="11" max="11" width="11.57421875" style="0" customWidth="1"/>
  </cols>
  <sheetData>
    <row r="1" spans="1:12" s="3" customFormat="1" ht="15">
      <c r="A1" s="4"/>
      <c r="B1" s="12" t="s">
        <v>32</v>
      </c>
      <c r="C1" s="1" t="s">
        <v>18</v>
      </c>
      <c r="D1" s="1" t="s">
        <v>19</v>
      </c>
      <c r="E1" s="12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2" t="s">
        <v>25</v>
      </c>
      <c r="K1" s="19" t="s">
        <v>26</v>
      </c>
      <c r="L1" s="2"/>
    </row>
    <row r="2" spans="1:12" s="7" customFormat="1" ht="15.75">
      <c r="A2" s="5" t="s">
        <v>0</v>
      </c>
      <c r="B2" s="13">
        <v>210</v>
      </c>
      <c r="C2" s="8">
        <v>182</v>
      </c>
      <c r="D2" s="8">
        <v>182</v>
      </c>
      <c r="E2" s="17">
        <f>SUM(C2+D2)</f>
        <v>364</v>
      </c>
      <c r="F2" s="8">
        <v>182</v>
      </c>
      <c r="G2" s="8">
        <v>182</v>
      </c>
      <c r="H2" s="8">
        <v>182</v>
      </c>
      <c r="I2" s="8">
        <v>182</v>
      </c>
      <c r="J2" s="17">
        <f>SUM(F2:I2)</f>
        <v>728</v>
      </c>
      <c r="K2" s="20">
        <f>SUM(B2+E2+J2)</f>
        <v>1302</v>
      </c>
      <c r="L2" s="6"/>
    </row>
    <row r="3" spans="1:12" s="7" customFormat="1" ht="15.75">
      <c r="A3" s="5" t="s">
        <v>1</v>
      </c>
      <c r="B3" s="13">
        <v>199</v>
      </c>
      <c r="C3" s="8">
        <v>174</v>
      </c>
      <c r="D3" s="8">
        <v>175</v>
      </c>
      <c r="E3" s="17">
        <f>SUM(C3+D3)</f>
        <v>349</v>
      </c>
      <c r="F3" s="8">
        <v>174</v>
      </c>
      <c r="G3" s="8">
        <v>176</v>
      </c>
      <c r="H3" s="8">
        <v>178</v>
      </c>
      <c r="I3" s="8">
        <v>176</v>
      </c>
      <c r="J3" s="17">
        <f aca="true" t="shared" si="0" ref="J3:J23">SUM(F3:I3)</f>
        <v>704</v>
      </c>
      <c r="K3" s="20">
        <f aca="true" t="shared" si="1" ref="K3:K23">SUM(B3+E3+J3)</f>
        <v>1252</v>
      </c>
      <c r="L3" s="6"/>
    </row>
    <row r="4" spans="1:12" s="7" customFormat="1" ht="15.75">
      <c r="A4" s="5" t="s">
        <v>2</v>
      </c>
      <c r="B4" s="13">
        <v>11</v>
      </c>
      <c r="C4" s="8">
        <v>8</v>
      </c>
      <c r="D4" s="8">
        <v>7</v>
      </c>
      <c r="E4" s="17">
        <f>SUM(C4+D4)</f>
        <v>15</v>
      </c>
      <c r="F4" s="8">
        <v>7</v>
      </c>
      <c r="G4" s="8">
        <v>6</v>
      </c>
      <c r="H4" s="8">
        <v>4</v>
      </c>
      <c r="I4" s="8">
        <v>0</v>
      </c>
      <c r="J4" s="17">
        <f t="shared" si="0"/>
        <v>17</v>
      </c>
      <c r="K4" s="20">
        <f t="shared" si="1"/>
        <v>43</v>
      </c>
      <c r="L4" s="6"/>
    </row>
    <row r="5" spans="1:12" s="7" customFormat="1" ht="15.75">
      <c r="A5" s="5" t="s">
        <v>3</v>
      </c>
      <c r="B5" s="13">
        <v>0</v>
      </c>
      <c r="C5" s="8">
        <v>0</v>
      </c>
      <c r="D5" s="8">
        <v>0</v>
      </c>
      <c r="E5" s="17">
        <f aca="true" t="shared" si="2" ref="E5:E23">SUM(C5+D5)</f>
        <v>0</v>
      </c>
      <c r="F5" s="8">
        <v>1</v>
      </c>
      <c r="G5" s="8">
        <v>0</v>
      </c>
      <c r="H5" s="8">
        <v>1</v>
      </c>
      <c r="I5" s="8">
        <v>3</v>
      </c>
      <c r="J5" s="17">
        <f t="shared" si="0"/>
        <v>5</v>
      </c>
      <c r="K5" s="20">
        <f t="shared" si="1"/>
        <v>5</v>
      </c>
      <c r="L5" s="6"/>
    </row>
    <row r="6" spans="1:12" s="7" customFormat="1" ht="15.75">
      <c r="A6" s="5" t="s">
        <v>4</v>
      </c>
      <c r="B6" s="13">
        <v>0</v>
      </c>
      <c r="C6" s="8">
        <v>0</v>
      </c>
      <c r="D6" s="8">
        <v>1</v>
      </c>
      <c r="E6" s="17">
        <f t="shared" si="2"/>
        <v>1</v>
      </c>
      <c r="F6" s="8">
        <v>2</v>
      </c>
      <c r="G6" s="8">
        <v>2</v>
      </c>
      <c r="H6" s="8">
        <v>0</v>
      </c>
      <c r="I6" s="8">
        <v>3</v>
      </c>
      <c r="J6" s="17">
        <f t="shared" si="0"/>
        <v>7</v>
      </c>
      <c r="K6" s="20">
        <f t="shared" si="1"/>
        <v>8</v>
      </c>
      <c r="L6" s="6"/>
    </row>
    <row r="7" spans="1:12" s="7" customFormat="1" ht="15.75">
      <c r="A7" s="5" t="s">
        <v>5</v>
      </c>
      <c r="B7" s="13">
        <v>0</v>
      </c>
      <c r="C7" s="8">
        <v>0</v>
      </c>
      <c r="D7" s="8">
        <v>0</v>
      </c>
      <c r="E7" s="17">
        <f t="shared" si="2"/>
        <v>0</v>
      </c>
      <c r="F7" s="8">
        <v>0</v>
      </c>
      <c r="G7" s="8">
        <v>0</v>
      </c>
      <c r="H7" s="8">
        <v>0</v>
      </c>
      <c r="I7" s="8">
        <v>0</v>
      </c>
      <c r="J7" s="17">
        <f t="shared" si="0"/>
        <v>0</v>
      </c>
      <c r="K7" s="20">
        <f t="shared" si="1"/>
        <v>0</v>
      </c>
      <c r="L7" s="6"/>
    </row>
    <row r="8" spans="1:12" s="7" customFormat="1" ht="15.75">
      <c r="A8" s="5" t="s">
        <v>6</v>
      </c>
      <c r="B8" s="13">
        <v>2</v>
      </c>
      <c r="C8" s="8">
        <v>0</v>
      </c>
      <c r="D8" s="8">
        <v>0</v>
      </c>
      <c r="E8" s="17">
        <f t="shared" si="2"/>
        <v>0</v>
      </c>
      <c r="F8" s="8">
        <v>0</v>
      </c>
      <c r="G8" s="8">
        <v>0</v>
      </c>
      <c r="H8" s="8">
        <v>0</v>
      </c>
      <c r="I8" s="8">
        <v>0</v>
      </c>
      <c r="J8" s="17">
        <f t="shared" si="0"/>
        <v>0</v>
      </c>
      <c r="K8" s="20">
        <f t="shared" si="1"/>
        <v>2</v>
      </c>
      <c r="L8" s="6"/>
    </row>
    <row r="9" spans="1:12" s="7" customFormat="1" ht="15.75">
      <c r="A9" s="5" t="s">
        <v>7</v>
      </c>
      <c r="B9" s="13">
        <v>1</v>
      </c>
      <c r="C9" s="8">
        <v>0</v>
      </c>
      <c r="D9" s="8">
        <v>1</v>
      </c>
      <c r="E9" s="17">
        <f t="shared" si="2"/>
        <v>1</v>
      </c>
      <c r="F9" s="8">
        <v>4</v>
      </c>
      <c r="G9" s="8">
        <v>2</v>
      </c>
      <c r="H9" s="8">
        <v>1</v>
      </c>
      <c r="I9" s="8">
        <v>7</v>
      </c>
      <c r="J9" s="17">
        <f t="shared" si="0"/>
        <v>14</v>
      </c>
      <c r="K9" s="20">
        <f t="shared" si="1"/>
        <v>16</v>
      </c>
      <c r="L9" s="6"/>
    </row>
    <row r="10" spans="1:12" s="7" customFormat="1" ht="15.75">
      <c r="A10" s="5" t="s">
        <v>8</v>
      </c>
      <c r="B10" s="13">
        <v>0</v>
      </c>
      <c r="C10" s="8">
        <v>1</v>
      </c>
      <c r="D10" s="8">
        <v>0</v>
      </c>
      <c r="E10" s="17">
        <f t="shared" si="2"/>
        <v>1</v>
      </c>
      <c r="F10" s="8">
        <v>0</v>
      </c>
      <c r="G10" s="8">
        <v>0</v>
      </c>
      <c r="H10" s="8">
        <v>0</v>
      </c>
      <c r="I10" s="8">
        <v>0</v>
      </c>
      <c r="J10" s="17">
        <f t="shared" si="0"/>
        <v>0</v>
      </c>
      <c r="K10" s="20">
        <f t="shared" si="1"/>
        <v>1</v>
      </c>
      <c r="L10" s="6"/>
    </row>
    <row r="11" spans="1:12" s="7" customFormat="1" ht="15.75">
      <c r="A11" s="5" t="s">
        <v>9</v>
      </c>
      <c r="B11" s="13">
        <v>125</v>
      </c>
      <c r="C11" s="8">
        <v>110</v>
      </c>
      <c r="D11" s="8">
        <v>95</v>
      </c>
      <c r="E11" s="17">
        <f t="shared" si="2"/>
        <v>205</v>
      </c>
      <c r="F11" s="8">
        <v>105</v>
      </c>
      <c r="G11" s="8">
        <v>101</v>
      </c>
      <c r="H11" s="8">
        <v>100</v>
      </c>
      <c r="I11" s="8">
        <v>110</v>
      </c>
      <c r="J11" s="17">
        <f t="shared" si="0"/>
        <v>416</v>
      </c>
      <c r="K11" s="20">
        <f t="shared" si="1"/>
        <v>746</v>
      </c>
      <c r="L11" s="6"/>
    </row>
    <row r="12" spans="1:12" s="7" customFormat="1" ht="15.75">
      <c r="A12" s="5" t="s">
        <v>10</v>
      </c>
      <c r="B12" s="13">
        <v>32</v>
      </c>
      <c r="C12" s="8">
        <v>29</v>
      </c>
      <c r="D12" s="8">
        <v>43</v>
      </c>
      <c r="E12" s="17">
        <f t="shared" si="2"/>
        <v>72</v>
      </c>
      <c r="F12" s="8">
        <v>19</v>
      </c>
      <c r="G12" s="8">
        <v>25</v>
      </c>
      <c r="H12" s="8">
        <v>36</v>
      </c>
      <c r="I12" s="8">
        <v>20</v>
      </c>
      <c r="J12" s="17">
        <f t="shared" si="0"/>
        <v>100</v>
      </c>
      <c r="K12" s="20">
        <f t="shared" si="1"/>
        <v>204</v>
      </c>
      <c r="L12" s="6"/>
    </row>
    <row r="13" spans="1:12" s="7" customFormat="1" ht="15.75">
      <c r="A13" s="5" t="s">
        <v>11</v>
      </c>
      <c r="B13" s="13">
        <v>53</v>
      </c>
      <c r="C13" s="8">
        <v>43</v>
      </c>
      <c r="D13" s="8">
        <v>44</v>
      </c>
      <c r="E13" s="17">
        <f t="shared" si="2"/>
        <v>87</v>
      </c>
      <c r="F13" s="8">
        <v>58</v>
      </c>
      <c r="G13" s="8">
        <v>56</v>
      </c>
      <c r="H13" s="8">
        <v>46</v>
      </c>
      <c r="I13" s="8">
        <v>52</v>
      </c>
      <c r="J13" s="17">
        <f t="shared" si="0"/>
        <v>212</v>
      </c>
      <c r="K13" s="20">
        <f t="shared" si="1"/>
        <v>352</v>
      </c>
      <c r="L13" s="6"/>
    </row>
    <row r="14" spans="1:12" s="7" customFormat="1" ht="15.75">
      <c r="A14" s="5" t="s">
        <v>12</v>
      </c>
      <c r="B14" s="13">
        <v>752</v>
      </c>
      <c r="C14" s="8">
        <v>603</v>
      </c>
      <c r="D14" s="8">
        <v>618</v>
      </c>
      <c r="E14" s="17">
        <f t="shared" si="2"/>
        <v>1221</v>
      </c>
      <c r="F14" s="8">
        <v>611</v>
      </c>
      <c r="G14" s="8">
        <v>592</v>
      </c>
      <c r="H14" s="8">
        <v>655</v>
      </c>
      <c r="I14" s="8">
        <v>565</v>
      </c>
      <c r="J14" s="17">
        <f t="shared" si="0"/>
        <v>2423</v>
      </c>
      <c r="K14" s="20">
        <f t="shared" si="1"/>
        <v>4396</v>
      </c>
      <c r="L14" s="6"/>
    </row>
    <row r="15" spans="1:12" s="7" customFormat="1" ht="15.75">
      <c r="A15" s="5" t="s">
        <v>13</v>
      </c>
      <c r="B15" s="13">
        <v>40</v>
      </c>
      <c r="C15" s="8">
        <v>27</v>
      </c>
      <c r="D15" s="8">
        <v>33</v>
      </c>
      <c r="E15" s="17">
        <f t="shared" si="2"/>
        <v>60</v>
      </c>
      <c r="F15" s="8">
        <v>43</v>
      </c>
      <c r="G15" s="8">
        <v>28</v>
      </c>
      <c r="H15" s="8">
        <v>40</v>
      </c>
      <c r="I15" s="8">
        <v>31</v>
      </c>
      <c r="J15" s="17">
        <f t="shared" si="0"/>
        <v>142</v>
      </c>
      <c r="K15" s="20">
        <f t="shared" si="1"/>
        <v>242</v>
      </c>
      <c r="L15" s="6"/>
    </row>
    <row r="16" spans="1:12" s="7" customFormat="1" ht="15.75">
      <c r="A16" s="5" t="s">
        <v>14</v>
      </c>
      <c r="B16" s="13">
        <v>0</v>
      </c>
      <c r="C16" s="8">
        <v>1</v>
      </c>
      <c r="D16" s="8">
        <v>0</v>
      </c>
      <c r="E16" s="17">
        <f t="shared" si="2"/>
        <v>1</v>
      </c>
      <c r="F16" s="8">
        <v>0</v>
      </c>
      <c r="G16" s="8">
        <v>0</v>
      </c>
      <c r="H16" s="8">
        <v>0</v>
      </c>
      <c r="I16" s="8">
        <v>0</v>
      </c>
      <c r="J16" s="17">
        <f t="shared" si="0"/>
        <v>0</v>
      </c>
      <c r="K16" s="20">
        <f t="shared" si="1"/>
        <v>1</v>
      </c>
      <c r="L16" s="6"/>
    </row>
    <row r="17" spans="1:14" s="7" customFormat="1" ht="15.75" customHeight="1">
      <c r="A17" s="5" t="s">
        <v>31</v>
      </c>
      <c r="B17" s="14" t="s">
        <v>34</v>
      </c>
      <c r="C17" s="11" t="s">
        <v>34</v>
      </c>
      <c r="D17" s="11" t="s">
        <v>34</v>
      </c>
      <c r="E17" s="17">
        <f t="shared" si="2"/>
        <v>0</v>
      </c>
      <c r="F17" s="22">
        <v>0</v>
      </c>
      <c r="G17" s="22">
        <v>0</v>
      </c>
      <c r="H17" s="22">
        <v>0</v>
      </c>
      <c r="I17" s="22">
        <v>0</v>
      </c>
      <c r="J17" s="23">
        <f t="shared" si="0"/>
        <v>0</v>
      </c>
      <c r="K17" s="20">
        <f t="shared" si="1"/>
        <v>0</v>
      </c>
      <c r="L17" s="6"/>
      <c r="N17" s="7" t="s">
        <v>33</v>
      </c>
    </row>
    <row r="18" spans="1:15" s="7" customFormat="1" ht="15.75">
      <c r="A18" s="5" t="s">
        <v>15</v>
      </c>
      <c r="B18" s="15">
        <v>47865</v>
      </c>
      <c r="C18" s="9">
        <v>32497</v>
      </c>
      <c r="D18" s="9">
        <v>37531</v>
      </c>
      <c r="E18" s="18">
        <f t="shared" si="2"/>
        <v>70028</v>
      </c>
      <c r="F18" s="9">
        <v>30698</v>
      </c>
      <c r="G18" s="9">
        <v>32670</v>
      </c>
      <c r="H18" s="9">
        <v>26160</v>
      </c>
      <c r="I18" s="9">
        <v>26287</v>
      </c>
      <c r="J18" s="18">
        <f t="shared" si="0"/>
        <v>115815</v>
      </c>
      <c r="K18" s="21">
        <f t="shared" si="1"/>
        <v>233708</v>
      </c>
      <c r="L18" s="6"/>
      <c r="O18" s="7" t="s">
        <v>33</v>
      </c>
    </row>
    <row r="19" spans="1:12" s="7" customFormat="1" ht="15.75">
      <c r="A19" s="5" t="s">
        <v>27</v>
      </c>
      <c r="B19" s="13">
        <v>434</v>
      </c>
      <c r="C19" s="8">
        <v>419</v>
      </c>
      <c r="D19" s="8">
        <v>334</v>
      </c>
      <c r="E19" s="17">
        <f t="shared" si="2"/>
        <v>753</v>
      </c>
      <c r="F19" s="8">
        <v>446</v>
      </c>
      <c r="G19" s="8">
        <v>425</v>
      </c>
      <c r="H19" s="8">
        <v>413</v>
      </c>
      <c r="I19" s="8">
        <v>497</v>
      </c>
      <c r="J19" s="17">
        <f t="shared" si="0"/>
        <v>1781</v>
      </c>
      <c r="K19" s="20">
        <f t="shared" si="1"/>
        <v>2968</v>
      </c>
      <c r="L19" s="6"/>
    </row>
    <row r="20" spans="1:12" s="7" customFormat="1" ht="15.75">
      <c r="A20" s="5" t="s">
        <v>28</v>
      </c>
      <c r="B20" s="13">
        <v>257</v>
      </c>
      <c r="C20" s="8">
        <v>251</v>
      </c>
      <c r="D20" s="8">
        <v>209</v>
      </c>
      <c r="E20" s="17">
        <f t="shared" si="2"/>
        <v>460</v>
      </c>
      <c r="F20" s="8">
        <v>352</v>
      </c>
      <c r="G20" s="8">
        <v>275</v>
      </c>
      <c r="H20" s="8">
        <v>256</v>
      </c>
      <c r="I20" s="8">
        <v>279</v>
      </c>
      <c r="J20" s="17">
        <f t="shared" si="0"/>
        <v>1162</v>
      </c>
      <c r="K20" s="20">
        <f t="shared" si="1"/>
        <v>1879</v>
      </c>
      <c r="L20" s="6"/>
    </row>
    <row r="21" spans="1:12" s="7" customFormat="1" ht="15.75">
      <c r="A21" s="5" t="s">
        <v>29</v>
      </c>
      <c r="B21" s="13">
        <v>79</v>
      </c>
      <c r="C21" s="8">
        <v>66</v>
      </c>
      <c r="D21" s="8">
        <v>68</v>
      </c>
      <c r="E21" s="17">
        <f t="shared" si="2"/>
        <v>134</v>
      </c>
      <c r="F21" s="8">
        <v>83</v>
      </c>
      <c r="G21" s="8">
        <v>65</v>
      </c>
      <c r="H21" s="8">
        <v>82</v>
      </c>
      <c r="I21" s="8">
        <v>60</v>
      </c>
      <c r="J21" s="17">
        <f t="shared" si="0"/>
        <v>290</v>
      </c>
      <c r="K21" s="20">
        <f t="shared" si="1"/>
        <v>503</v>
      </c>
      <c r="L21" s="6"/>
    </row>
    <row r="22" spans="1:12" s="7" customFormat="1" ht="15.75">
      <c r="A22" s="5" t="s">
        <v>30</v>
      </c>
      <c r="B22" s="13">
        <v>61</v>
      </c>
      <c r="C22" s="8">
        <v>53</v>
      </c>
      <c r="D22" s="8">
        <v>45</v>
      </c>
      <c r="E22" s="17">
        <f t="shared" si="2"/>
        <v>98</v>
      </c>
      <c r="F22" s="8">
        <v>68</v>
      </c>
      <c r="G22" s="8">
        <v>54</v>
      </c>
      <c r="H22" s="8">
        <v>64</v>
      </c>
      <c r="I22" s="8">
        <v>52</v>
      </c>
      <c r="J22" s="17">
        <f t="shared" si="0"/>
        <v>238</v>
      </c>
      <c r="K22" s="20">
        <f t="shared" si="1"/>
        <v>397</v>
      </c>
      <c r="L22" s="6"/>
    </row>
    <row r="23" spans="1:12" s="7" customFormat="1" ht="15.75">
      <c r="A23" s="5" t="s">
        <v>16</v>
      </c>
      <c r="B23" s="13">
        <v>1</v>
      </c>
      <c r="C23" s="8">
        <v>1</v>
      </c>
      <c r="D23" s="8">
        <v>0</v>
      </c>
      <c r="E23" s="17">
        <f t="shared" si="2"/>
        <v>1</v>
      </c>
      <c r="F23" s="8">
        <v>0</v>
      </c>
      <c r="G23" s="8">
        <v>1</v>
      </c>
      <c r="H23" s="8">
        <v>1</v>
      </c>
      <c r="I23" s="8">
        <v>0</v>
      </c>
      <c r="J23" s="17">
        <f t="shared" si="0"/>
        <v>2</v>
      </c>
      <c r="K23" s="20">
        <f t="shared" si="1"/>
        <v>4</v>
      </c>
      <c r="L23" s="6"/>
    </row>
    <row r="24" spans="1:12" s="7" customFormat="1" ht="25.5" customHeight="1">
      <c r="A24" s="24" t="s">
        <v>17</v>
      </c>
      <c r="B24" s="16" t="s">
        <v>35</v>
      </c>
      <c r="C24" s="10" t="s">
        <v>38</v>
      </c>
      <c r="D24" s="10" t="s">
        <v>41</v>
      </c>
      <c r="E24" s="29" t="s">
        <v>38</v>
      </c>
      <c r="F24" s="10" t="s">
        <v>44</v>
      </c>
      <c r="G24" s="10" t="s">
        <v>47</v>
      </c>
      <c r="H24" s="10" t="s">
        <v>50</v>
      </c>
      <c r="I24" s="10" t="s">
        <v>53</v>
      </c>
      <c r="J24" s="28" t="s">
        <v>44</v>
      </c>
      <c r="K24" s="31" t="s">
        <v>44</v>
      </c>
      <c r="L24" s="6"/>
    </row>
    <row r="25" spans="1:12" s="7" customFormat="1" ht="28.5" customHeight="1">
      <c r="A25" s="25"/>
      <c r="B25" s="16" t="s">
        <v>36</v>
      </c>
      <c r="C25" s="10" t="s">
        <v>39</v>
      </c>
      <c r="D25" s="10" t="s">
        <v>42</v>
      </c>
      <c r="E25" s="29" t="s">
        <v>39</v>
      </c>
      <c r="F25" s="10" t="s">
        <v>45</v>
      </c>
      <c r="G25" s="10" t="s">
        <v>48</v>
      </c>
      <c r="H25" s="10" t="s">
        <v>51</v>
      </c>
      <c r="I25" s="10" t="s">
        <v>54</v>
      </c>
      <c r="J25" s="28" t="s">
        <v>53</v>
      </c>
      <c r="K25" s="30" t="s">
        <v>53</v>
      </c>
      <c r="L25" s="6"/>
    </row>
    <row r="26" spans="1:12" s="7" customFormat="1" ht="28.5" customHeight="1">
      <c r="A26" s="26"/>
      <c r="B26" s="16" t="s">
        <v>37</v>
      </c>
      <c r="C26" s="10" t="s">
        <v>40</v>
      </c>
      <c r="D26" s="10" t="s">
        <v>43</v>
      </c>
      <c r="E26" s="29" t="s">
        <v>41</v>
      </c>
      <c r="F26" s="10" t="s">
        <v>46</v>
      </c>
      <c r="G26" s="10" t="s">
        <v>49</v>
      </c>
      <c r="H26" s="10" t="s">
        <v>52</v>
      </c>
      <c r="I26" s="10" t="s">
        <v>55</v>
      </c>
      <c r="J26" s="28" t="s">
        <v>54</v>
      </c>
      <c r="K26" s="32" t="s">
        <v>56</v>
      </c>
      <c r="L26" s="6"/>
    </row>
    <row r="29" ht="15">
      <c r="D29" s="27" t="s">
        <v>33</v>
      </c>
    </row>
  </sheetData>
  <sheetProtection/>
  <mergeCells count="1">
    <mergeCell ref="A24:A26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r:id="rId2"/>
  <headerFooter>
    <oddHeader>&amp;CŠtatistické športovo-technické údaje súťaží dospelých
súťažný ročník  2016/2017</oddHeader>
    <oddFooter>&amp;LVypracovala : ŠTK SsFZ&amp;RBanská Bystrica, 3.7.2017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</dc:creator>
  <cp:keywords/>
  <dc:description/>
  <cp:lastModifiedBy>User</cp:lastModifiedBy>
  <cp:lastPrinted>2017-06-29T15:39:17Z</cp:lastPrinted>
  <dcterms:created xsi:type="dcterms:W3CDTF">2011-06-29T14:19:18Z</dcterms:created>
  <dcterms:modified xsi:type="dcterms:W3CDTF">2017-06-29T15:40:33Z</dcterms:modified>
  <cp:category/>
  <cp:version/>
  <cp:contentType/>
  <cp:contentStatus/>
</cp:coreProperties>
</file>